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ase Contrats\Contrats\LOC-GGM_Nettoyage_locaux_2026\Docs CRC_DCPPA\"/>
    </mc:Choice>
  </mc:AlternateContent>
  <xr:revisionPtr revIDLastSave="0" documentId="13_ncr:1_{65B66F01-2764-4327-8CE6-2B7DEBF42314}" xr6:coauthVersionLast="47" xr6:coauthVersionMax="47" xr10:uidLastSave="{00000000-0000-0000-0000-000000000000}"/>
  <bookViews>
    <workbookView xWindow="-20610" yWindow="2670" windowWidth="20730" windowHeight="11040" tabRatio="735" xr2:uid="{00000000-000D-0000-FFFF-FFFF00000000}"/>
  </bookViews>
  <sheets>
    <sheet name="ANNEXE1" sheetId="10" r:id="rId1"/>
  </sheets>
  <definedNames>
    <definedName name="_xlnm.Print_Titles" localSheetId="0">ANNEXE1!$42:$42</definedName>
    <definedName name="_xlnm.Print_Area" localSheetId="0">ANNEXE1!$A$1:$F$100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88" i="10" l="1"/>
  <c r="B7" i="10" s="1"/>
</calcChain>
</file>

<file path=xl/sharedStrings.xml><?xml version="1.0" encoding="utf-8"?>
<sst xmlns="http://schemas.openxmlformats.org/spreadsheetml/2006/main" count="225" uniqueCount="96">
  <si>
    <t>Hommes</t>
  </si>
  <si>
    <t>Femmes</t>
  </si>
  <si>
    <t>Total</t>
  </si>
  <si>
    <t>JOURS D'INTERVENTION</t>
  </si>
  <si>
    <t>Nb d'appareils</t>
  </si>
  <si>
    <t>Réceptacles hygiène féminine</t>
  </si>
  <si>
    <t>ETAGE</t>
  </si>
  <si>
    <t>LOCAUX</t>
  </si>
  <si>
    <t>INFORMATIONS SUR LE BATIMENT</t>
  </si>
  <si>
    <t>ACTIVITES PRINCIPALES SUR LE SITE</t>
  </si>
  <si>
    <t>NOMBRE DE NIVEAUX (inclus sous-sols)</t>
  </si>
  <si>
    <t>au</t>
  </si>
  <si>
    <t>et</t>
  </si>
  <si>
    <t>du</t>
  </si>
  <si>
    <t>OCCUPATION DES LOCAUX</t>
  </si>
  <si>
    <t xml:space="preserve">Lundi </t>
  </si>
  <si>
    <t>Samedi</t>
  </si>
  <si>
    <t>Mardi</t>
  </si>
  <si>
    <t>Dimanche</t>
  </si>
  <si>
    <t>Mercredi</t>
  </si>
  <si>
    <t>Jeudi</t>
  </si>
  <si>
    <t>Vendredi</t>
  </si>
  <si>
    <t>EFFECTIFS SUR LE BATIMENT</t>
  </si>
  <si>
    <t>INFORMATIONS SUR LES PRESTATIONS ATTENDUES</t>
  </si>
  <si>
    <t>PRESTATIONS SOUHAITEES</t>
  </si>
  <si>
    <t>Entretien des locaux</t>
  </si>
  <si>
    <t>Jours fériés</t>
  </si>
  <si>
    <t>SURFACE TOTALE DU SITE (LOCAUX M²)</t>
  </si>
  <si>
    <t>X</t>
  </si>
  <si>
    <t>NON</t>
  </si>
  <si>
    <t>RELEVES DE SURFACES</t>
  </si>
  <si>
    <t>FOURNITURES SANITAIRES</t>
  </si>
  <si>
    <t>Distributeur papier hygiénique</t>
  </si>
  <si>
    <t>Distributeur savon</t>
  </si>
  <si>
    <t>Spécificités</t>
  </si>
  <si>
    <t>Changement par quinzaine</t>
  </si>
  <si>
    <t>Essuie-mains</t>
  </si>
  <si>
    <t>savon liquide</t>
  </si>
  <si>
    <t>rouleaux</t>
  </si>
  <si>
    <t>Effectifs moyens</t>
  </si>
  <si>
    <t>P</t>
  </si>
  <si>
    <r>
      <rPr>
        <b/>
        <sz val="10"/>
        <color theme="1"/>
        <rFont val="Calibri"/>
        <family val="2"/>
        <scheme val="minor"/>
      </rPr>
      <t>PERIODES DE FERMETURE DU SITE</t>
    </r>
    <r>
      <rPr>
        <sz val="10"/>
        <color theme="1"/>
        <rFont val="Calibri"/>
        <family val="2"/>
        <scheme val="minor"/>
      </rPr>
      <t xml:space="preserve">    du</t>
    </r>
  </si>
  <si>
    <t>Tertiaire</t>
  </si>
  <si>
    <r>
      <rPr>
        <b/>
        <sz val="10"/>
        <color indexed="8"/>
        <rFont val="Calibri"/>
        <family val="2"/>
      </rPr>
      <t>M</t>
    </r>
    <r>
      <rPr>
        <sz val="10"/>
        <color indexed="8"/>
        <rFont val="Calibri"/>
        <family val="2"/>
      </rPr>
      <t xml:space="preserve"> (moquette et tapis)</t>
    </r>
  </si>
  <si>
    <r>
      <rPr>
        <b/>
        <sz val="10"/>
        <color indexed="8"/>
        <rFont val="Calibri"/>
        <family val="2"/>
      </rPr>
      <t>T</t>
    </r>
    <r>
      <rPr>
        <sz val="10"/>
        <color indexed="8"/>
        <rFont val="Calibri"/>
        <family val="2"/>
      </rPr>
      <t xml:space="preserve"> (thermoplastique)</t>
    </r>
  </si>
  <si>
    <r>
      <rPr>
        <b/>
        <sz val="10"/>
        <color indexed="8"/>
        <rFont val="Calibri"/>
        <family val="2"/>
      </rPr>
      <t>B</t>
    </r>
    <r>
      <rPr>
        <sz val="10"/>
        <color indexed="8"/>
        <rFont val="Calibri"/>
        <family val="2"/>
      </rPr>
      <t xml:space="preserve"> (bois, parquet)</t>
    </r>
  </si>
  <si>
    <r>
      <rPr>
        <b/>
        <sz val="10"/>
        <color indexed="8"/>
        <rFont val="Calibri"/>
        <family val="2"/>
      </rPr>
      <t>C</t>
    </r>
    <r>
      <rPr>
        <sz val="10"/>
        <color indexed="8"/>
        <rFont val="Calibri"/>
        <family val="2"/>
      </rPr>
      <t xml:space="preserve"> (ciment, beton)</t>
    </r>
  </si>
  <si>
    <r>
      <rPr>
        <b/>
        <sz val="10"/>
        <color indexed="8"/>
        <rFont val="Calibri"/>
        <family val="2"/>
      </rPr>
      <t xml:space="preserve">P </t>
    </r>
    <r>
      <rPr>
        <sz val="10"/>
        <color indexed="8"/>
        <rFont val="Calibri"/>
        <family val="2"/>
      </rPr>
      <t>(pierre, carrelage, marbre)</t>
    </r>
  </si>
  <si>
    <t>feuille à feuille</t>
  </si>
  <si>
    <t>double rouleaux</t>
  </si>
  <si>
    <t>Visiteurs (par jour)</t>
  </si>
  <si>
    <t>M²</t>
  </si>
  <si>
    <t xml:space="preserve">Chambres régionales et territoriales des comptes des Antilles et de la Guyane </t>
  </si>
  <si>
    <t>bureau vérificateur</t>
  </si>
  <si>
    <t>salle de réunion</t>
  </si>
  <si>
    <t>bureau magistrat</t>
  </si>
  <si>
    <t>local ménage</t>
  </si>
  <si>
    <t>sanitaires</t>
  </si>
  <si>
    <t>N° de PIECE</t>
  </si>
  <si>
    <t>NATURE</t>
  </si>
  <si>
    <t>Surfaces du bâtiment et prestations attendues</t>
  </si>
  <si>
    <t>16h00 à 19h00</t>
  </si>
  <si>
    <t>archives n°1</t>
  </si>
  <si>
    <t>Fourniture des consommables sanitaires</t>
  </si>
  <si>
    <t>PLAGE HORAIRE POSSIBLE 
POUR LA REALISTION DES PRESTATIONS</t>
  </si>
  <si>
    <t xml:space="preserve">occasionnel </t>
  </si>
  <si>
    <t xml:space="preserve">Bureau président </t>
  </si>
  <si>
    <t>Bureau secrétaire général</t>
  </si>
  <si>
    <t>Bureau président de section 1</t>
  </si>
  <si>
    <t>Bureau président de section 2</t>
  </si>
  <si>
    <t>Bureau procureur financier</t>
  </si>
  <si>
    <t>Bureau assistant proceur financier</t>
  </si>
  <si>
    <t xml:space="preserve">Bureau greffière en chef </t>
  </si>
  <si>
    <t>Bureau greffières</t>
  </si>
  <si>
    <t xml:space="preserve">Bureau magistrat </t>
  </si>
  <si>
    <t xml:space="preserve">Bureau gestionnaires </t>
  </si>
  <si>
    <t>Bureau API</t>
  </si>
  <si>
    <t xml:space="preserve">circulation </t>
  </si>
  <si>
    <t xml:space="preserve">stockage </t>
  </si>
  <si>
    <t xml:space="preserve">espace de reprographie ouvert </t>
  </si>
  <si>
    <t xml:space="preserve">local serveur </t>
  </si>
  <si>
    <t xml:space="preserve">cabine acoustique </t>
  </si>
  <si>
    <t xml:space="preserve">sanitaires </t>
  </si>
  <si>
    <t>espace détente</t>
  </si>
  <si>
    <t>salle de délibéré</t>
  </si>
  <si>
    <t>Tisanerie</t>
  </si>
  <si>
    <t>sanitaire</t>
  </si>
  <si>
    <t>5, rue Frimin MOULIN</t>
  </si>
  <si>
    <t>Parc d'activités La Providence - Dothémare</t>
  </si>
  <si>
    <t>97139 LES ABYMES</t>
  </si>
  <si>
    <t xml:space="preserve">*RDC </t>
  </si>
  <si>
    <t>**R+3</t>
  </si>
  <si>
    <t>**R+2</t>
  </si>
  <si>
    <t>**R+1</t>
  </si>
  <si>
    <t>*Parc d'activités La Providence Kann'Opé - Bâtiment D - BP 157 - 97181 LES ABYMES Cedex
** 5, rue Firmin MOULIN – Parc d’activités La Providence – Dothémare – 97139 LES ABYMES</t>
  </si>
  <si>
    <t>3 ( bâtiment rue Frimin Moulin)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</si>
</sst>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6" x14ac:knownFonts="1"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scheme val="minor"/>
    </font>
    <font>
      <b/>
      <i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 diagonalUp="1">
      <left/>
      <right/>
      <top style="thin">
        <color theme="0"/>
      </top>
      <bottom style="thin">
        <color theme="0"/>
      </bottom>
      <diagonal style="thin">
        <color theme="0"/>
      </diagonal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/>
      <diagonal/>
    </border>
    <border diagonalUp="1">
      <left/>
      <right/>
      <top/>
      <bottom style="thin">
        <color theme="0"/>
      </bottom>
      <diagonal style="thin">
        <color theme="0"/>
      </diagonal>
    </border>
    <border>
      <left style="thin">
        <color theme="2" tint="-9.9978637043366805E-2"/>
      </left>
      <right style="thin">
        <color theme="2" tint="-9.9978637043366805E-2"/>
      </right>
      <top/>
      <bottom style="thin">
        <color theme="2" tint="-9.9978637043366805E-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9.9978637043366805E-2"/>
      </left>
      <right/>
      <top/>
      <bottom style="thin">
        <color theme="2" tint="-9.9978637043366805E-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theme="2" tint="-9.9978637043366805E-2"/>
      </bottom>
      <diagonal/>
    </border>
    <border>
      <left/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2" tint="-9.9978637043366805E-2"/>
      </left>
      <right/>
      <top style="medium">
        <color indexed="64"/>
      </top>
      <bottom style="medium">
        <color indexed="64"/>
      </bottom>
      <diagonal/>
    </border>
    <border>
      <left style="thin">
        <color theme="2" tint="-9.9978637043366805E-2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horizontal="right"/>
    </xf>
    <xf numFmtId="0" fontId="5" fillId="0" borderId="0" xfId="0" applyFont="1"/>
    <xf numFmtId="0" fontId="4" fillId="3" borderId="3" xfId="0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7" fillId="0" borderId="0" xfId="0" applyFont="1"/>
    <xf numFmtId="0" fontId="1" fillId="0" borderId="0" xfId="0" applyFont="1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0" fontId="8" fillId="0" borderId="0" xfId="0" applyFont="1" applyFill="1"/>
    <xf numFmtId="0" fontId="4" fillId="0" borderId="0" xfId="0" applyFont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6" fillId="4" borderId="0" xfId="0" applyFont="1" applyFill="1" applyAlignment="1"/>
    <xf numFmtId="0" fontId="2" fillId="3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5" borderId="13" xfId="0" applyFont="1" applyFill="1" applyBorder="1" applyAlignment="1">
      <alignment vertical="center"/>
    </xf>
    <xf numFmtId="0" fontId="4" fillId="5" borderId="0" xfId="0" applyFont="1" applyFill="1"/>
    <xf numFmtId="0" fontId="4" fillId="5" borderId="6" xfId="0" applyFont="1" applyFill="1" applyBorder="1" applyAlignment="1">
      <alignment horizontal="center"/>
    </xf>
    <xf numFmtId="0" fontId="4" fillId="0" borderId="0" xfId="0" applyFont="1" applyFill="1"/>
    <xf numFmtId="0" fontId="0" fillId="0" borderId="0" xfId="0" applyAlignment="1">
      <alignment horizontal="right"/>
    </xf>
    <xf numFmtId="0" fontId="4" fillId="5" borderId="3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4" fontId="5" fillId="0" borderId="3" xfId="0" applyNumberFormat="1" applyFont="1" applyFill="1" applyBorder="1" applyAlignment="1">
      <alignment horizontal="center"/>
    </xf>
    <xf numFmtId="0" fontId="6" fillId="4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4" fillId="5" borderId="0" xfId="0" applyFont="1" applyFill="1" applyAlignment="1">
      <alignment horizontal="center"/>
    </xf>
    <xf numFmtId="0" fontId="4" fillId="5" borderId="0" xfId="0" applyFont="1" applyFill="1" applyAlignment="1">
      <alignment horizontal="right"/>
    </xf>
    <xf numFmtId="0" fontId="4" fillId="3" borderId="6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5" fillId="5" borderId="0" xfId="0" applyFont="1" applyFill="1" applyAlignment="1">
      <alignment horizontal="center"/>
    </xf>
    <xf numFmtId="0" fontId="5" fillId="5" borderId="0" xfId="0" applyFont="1" applyFill="1" applyAlignment="1">
      <alignment horizontal="left"/>
    </xf>
    <xf numFmtId="0" fontId="10" fillId="0" borderId="0" xfId="0" applyFont="1"/>
    <xf numFmtId="0" fontId="11" fillId="0" borderId="0" xfId="0" applyFont="1"/>
    <xf numFmtId="0" fontId="12" fillId="5" borderId="0" xfId="0" applyFont="1" applyFill="1"/>
    <xf numFmtId="0" fontId="12" fillId="5" borderId="0" xfId="0" applyFont="1" applyFill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6" fillId="5" borderId="0" xfId="0" applyFont="1" applyFill="1" applyAlignment="1"/>
    <xf numFmtId="0" fontId="0" fillId="5" borderId="10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9" fillId="0" borderId="15" xfId="0" applyFont="1" applyFill="1" applyBorder="1" applyAlignment="1">
      <alignment horizontal="center"/>
    </xf>
    <xf numFmtId="0" fontId="0" fillId="0" borderId="14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23" xfId="0" applyFont="1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6" borderId="14" xfId="0" applyFont="1" applyFill="1" applyBorder="1" applyAlignment="1">
      <alignment horizontal="center" vertical="center"/>
    </xf>
    <xf numFmtId="0" fontId="0" fillId="6" borderId="17" xfId="0" applyFont="1" applyFill="1" applyBorder="1" applyAlignment="1">
      <alignment vertical="center"/>
    </xf>
    <xf numFmtId="4" fontId="0" fillId="6" borderId="17" xfId="0" applyNumberFormat="1" applyFont="1" applyFill="1" applyBorder="1" applyAlignment="1">
      <alignment horizontal="center" vertical="center"/>
    </xf>
    <xf numFmtId="0" fontId="0" fillId="6" borderId="32" xfId="0" applyFont="1" applyFill="1" applyBorder="1" applyAlignment="1">
      <alignment horizontal="center" vertical="center"/>
    </xf>
    <xf numFmtId="0" fontId="0" fillId="6" borderId="33" xfId="0" applyFont="1" applyFill="1" applyBorder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0" fillId="3" borderId="3" xfId="0" applyFont="1" applyFill="1" applyBorder="1" applyAlignment="1">
      <alignment horizontal="center"/>
    </xf>
    <xf numFmtId="0" fontId="15" fillId="5" borderId="16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2" tint="-9.9978637043366805E-2"/>
        </left>
        <right/>
        <top/>
        <bottom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2" tint="-9.9978637043366805E-2"/>
        </left>
        <right/>
        <top/>
        <bottom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fill>
        <patternFill patternType="solid">
          <fgColor indexed="64"/>
          <bgColor theme="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medium">
          <color indexed="64"/>
        </top>
      </border>
    </dxf>
    <dxf>
      <fill>
        <patternFill patternType="solid">
          <fgColor indexed="64"/>
          <bgColor theme="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ill>
        <patternFill>
          <bgColor theme="2"/>
        </patternFill>
      </fill>
    </dxf>
    <dxf>
      <font>
        <b/>
        <i val="0"/>
      </font>
      <border>
        <left style="thin">
          <color theme="2" tint="-9.9948118533890809E-2"/>
        </left>
        <right style="thin">
          <color theme="2" tint="-9.9948118533890809E-2"/>
        </right>
        <top style="thin">
          <color theme="2" tint="-9.9948118533890809E-2"/>
        </top>
        <bottom style="thin">
          <color theme="2" tint="-9.9948118533890809E-2"/>
        </bottom>
        <vertical style="thin">
          <color theme="2" tint="-9.9948118533890809E-2"/>
        </vertical>
        <horizontal style="thin">
          <color theme="2" tint="-9.9948118533890809E-2"/>
        </horizontal>
      </border>
    </dxf>
    <dxf>
      <font>
        <b/>
        <i val="0"/>
      </font>
      <fill>
        <patternFill>
          <bgColor theme="2" tint="-9.9948118533890809E-2"/>
        </patternFill>
      </fill>
      <border>
        <left style="thin">
          <color theme="2" tint="-9.9948118533890809E-2"/>
        </left>
        <right style="thin">
          <color theme="2" tint="-9.9948118533890809E-2"/>
        </right>
        <top style="thin">
          <color theme="2" tint="-9.9948118533890809E-2"/>
        </top>
        <bottom style="thin">
          <color theme="2" tint="-9.9948118533890809E-2"/>
        </bottom>
        <vertical style="thin">
          <color theme="2" tint="-9.9948118533890809E-2"/>
        </vertical>
        <horizontal style="thin">
          <color theme="2" tint="-9.9948118533890809E-2"/>
        </horizontal>
      </border>
    </dxf>
    <dxf>
      <font>
        <b val="0"/>
        <i val="0"/>
      </font>
      <border>
        <left style="thin">
          <color theme="2" tint="-9.9948118533890809E-2"/>
        </left>
        <right style="thin">
          <color theme="2" tint="-9.9948118533890809E-2"/>
        </right>
        <top style="thin">
          <color theme="2" tint="-9.9948118533890809E-2"/>
        </top>
        <bottom style="thin">
          <color theme="2" tint="-9.9948118533890809E-2"/>
        </bottom>
        <vertical style="thin">
          <color theme="2" tint="-9.9948118533890809E-2"/>
        </vertical>
        <horizontal style="thin">
          <color theme="2" tint="-9.9948118533890809E-2"/>
        </horizontal>
      </border>
    </dxf>
  </dxfs>
  <tableStyles count="1" defaultTableStyle="TableStyleMedium2" defaultPivotStyle="PivotStyleLight16">
    <tableStyle name="Style de tableau 1" pivot="0" count="4" xr9:uid="{00000000-0011-0000-FFFF-FFFF00000000}">
      <tableStyleElement type="wholeTable" dxfId="18"/>
      <tableStyleElement type="headerRow" dxfId="17"/>
      <tableStyleElement type="totalRow" dxfId="16"/>
      <tableStyleElement type="firstRowStripe" dxfId="15"/>
    </tableStyle>
  </tableStyles>
  <colors>
    <mruColors>
      <color rgb="FFDBF53D"/>
      <color rgb="FF1005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42:E88" totalsRowCount="1" headerRowDxfId="14" dataDxfId="12" totalsRowDxfId="11" headerRowBorderDxfId="13" totalsRowBorderDxfId="10">
  <autoFilter ref="A42:E87" xr:uid="{00000000-0009-0000-0100-000001000000}"/>
  <sortState xmlns:xlrd2="http://schemas.microsoft.com/office/spreadsheetml/2017/richdata2" ref="A43:E87">
    <sortCondition ref="B42:B87"/>
  </sortState>
  <tableColumns count="5">
    <tableColumn id="1" xr3:uid="{00000000-0010-0000-0000-000001000000}" name="ETAGE" totalsRowLabel="Total" dataDxfId="9" totalsRowDxfId="8"/>
    <tableColumn id="2" xr3:uid="{00000000-0010-0000-0000-000002000000}" name="LOCAUX" dataDxfId="7" totalsRowDxfId="6"/>
    <tableColumn id="3" xr3:uid="{00000000-0010-0000-0000-000003000000}" name="M²" totalsRowFunction="sum" dataDxfId="5" totalsRowDxfId="4"/>
    <tableColumn id="4" xr3:uid="{00000000-0010-0000-0000-000004000000}" name="N° de PIECE" dataDxfId="3" totalsRowDxfId="2"/>
    <tableColumn id="6" xr3:uid="{00000000-0010-0000-0000-000006000000}" name="NATURE" dataDxfId="1" totalsRowDxfId="0"/>
  </tableColumns>
  <tableStyleInfo name="Style de tableau 1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11"/>
  <sheetViews>
    <sheetView showGridLines="0" tabSelected="1" zoomScale="112" zoomScaleNormal="112" zoomScaleSheetLayoutView="106" zoomScalePageLayoutView="98" workbookViewId="0">
      <selection activeCell="D99" sqref="D99"/>
    </sheetView>
  </sheetViews>
  <sheetFormatPr baseColWidth="10" defaultColWidth="11.42578125" defaultRowHeight="15" x14ac:dyDescent="0.25"/>
  <cols>
    <col min="1" max="1" width="32.7109375" style="4" customWidth="1"/>
    <col min="2" max="2" width="29.28515625" style="4" bestFit="1" customWidth="1"/>
    <col min="3" max="3" width="13.85546875" style="4" customWidth="1"/>
    <col min="4" max="4" width="13.85546875" style="32" customWidth="1"/>
    <col min="5" max="5" width="13.85546875" style="4" customWidth="1"/>
    <col min="6" max="6" width="8.140625" style="4" customWidth="1"/>
    <col min="7" max="7" width="40.7109375" customWidth="1"/>
    <col min="8" max="8" width="37.5703125" style="4" customWidth="1"/>
    <col min="9" max="9" width="11.42578125" style="4"/>
    <col min="10" max="10" width="37.85546875" style="4" customWidth="1"/>
    <col min="11" max="16384" width="11.42578125" style="4"/>
  </cols>
  <sheetData>
    <row r="1" spans="1:8" s="5" customFormat="1" ht="33.75" customHeight="1" x14ac:dyDescent="0.25">
      <c r="A1" s="15"/>
      <c r="C1" s="6"/>
      <c r="D1" s="97" t="s">
        <v>52</v>
      </c>
      <c r="E1" s="97"/>
      <c r="F1" s="97"/>
      <c r="G1"/>
    </row>
    <row r="2" spans="1:8" s="5" customFormat="1" ht="14.45" customHeight="1" x14ac:dyDescent="0.3">
      <c r="A2" s="44" t="s">
        <v>60</v>
      </c>
      <c r="B2" s="45"/>
      <c r="C2" s="6"/>
      <c r="D2" s="103" t="s">
        <v>87</v>
      </c>
      <c r="E2" s="103"/>
      <c r="F2" s="103"/>
      <c r="G2"/>
    </row>
    <row r="3" spans="1:8" s="5" customFormat="1" ht="14.45" customHeight="1" x14ac:dyDescent="0.25">
      <c r="D3" s="103" t="s">
        <v>88</v>
      </c>
      <c r="E3" s="103"/>
      <c r="F3" s="103"/>
      <c r="G3"/>
    </row>
    <row r="4" spans="1:8" s="5" customFormat="1" ht="14.45" customHeight="1" x14ac:dyDescent="0.25">
      <c r="D4" s="103" t="s">
        <v>89</v>
      </c>
      <c r="E4" s="103"/>
      <c r="F4" s="103"/>
      <c r="G4"/>
    </row>
    <row r="5" spans="1:8" s="5" customFormat="1" ht="14.45" customHeight="1" x14ac:dyDescent="0.25">
      <c r="D5" s="10"/>
      <c r="G5"/>
    </row>
    <row r="6" spans="1:8" s="5" customFormat="1" ht="24" customHeight="1" x14ac:dyDescent="0.25">
      <c r="A6" s="19" t="s">
        <v>8</v>
      </c>
      <c r="B6" s="19"/>
      <c r="C6" s="19"/>
      <c r="D6" s="34"/>
      <c r="E6" s="19"/>
      <c r="F6" s="19"/>
      <c r="G6"/>
    </row>
    <row r="7" spans="1:8" s="5" customFormat="1" ht="14.45" customHeight="1" x14ac:dyDescent="0.25">
      <c r="A7" s="7" t="s">
        <v>27</v>
      </c>
      <c r="B7" s="33">
        <f>Tableau1[[#Totals],[M²]]</f>
        <v>616.9</v>
      </c>
      <c r="C7" s="26"/>
      <c r="D7" s="35" t="s">
        <v>9</v>
      </c>
      <c r="E7" s="7"/>
      <c r="G7"/>
    </row>
    <row r="8" spans="1:8" s="5" customFormat="1" ht="14.45" customHeight="1" x14ac:dyDescent="0.25">
      <c r="A8" s="7" t="s">
        <v>10</v>
      </c>
      <c r="B8" s="8" t="s">
        <v>95</v>
      </c>
      <c r="C8" s="26"/>
      <c r="D8" s="8" t="s">
        <v>42</v>
      </c>
      <c r="E8" s="8"/>
      <c r="F8" s="8"/>
      <c r="G8"/>
      <c r="H8" s="12"/>
    </row>
    <row r="9" spans="1:8" s="5" customFormat="1" ht="14.45" customHeight="1" x14ac:dyDescent="0.25">
      <c r="B9" s="26"/>
      <c r="C9" s="26"/>
      <c r="D9" s="30"/>
      <c r="E9" s="28"/>
      <c r="F9" s="28"/>
      <c r="G9"/>
    </row>
    <row r="10" spans="1:8" s="5" customFormat="1" ht="14.45" customHeight="1" x14ac:dyDescent="0.25">
      <c r="A10" s="9" t="s">
        <v>41</v>
      </c>
      <c r="B10" s="39" t="s">
        <v>29</v>
      </c>
      <c r="C10" s="24"/>
      <c r="D10" s="28"/>
      <c r="E10" s="28"/>
      <c r="F10" s="28"/>
      <c r="G10"/>
    </row>
    <row r="11" spans="1:8" s="5" customFormat="1" ht="14.45" customHeight="1" x14ac:dyDescent="0.25">
      <c r="A11" s="9" t="s">
        <v>11</v>
      </c>
      <c r="B11" s="40"/>
      <c r="C11" s="24"/>
      <c r="D11" s="28"/>
      <c r="E11" s="28"/>
      <c r="F11" s="28"/>
      <c r="G11"/>
    </row>
    <row r="12" spans="1:8" s="5" customFormat="1" ht="14.45" customHeight="1" x14ac:dyDescent="0.25">
      <c r="B12" s="37" t="s">
        <v>12</v>
      </c>
      <c r="C12" s="24"/>
      <c r="D12" s="28"/>
      <c r="E12" s="11"/>
      <c r="F12" s="11"/>
      <c r="G12"/>
    </row>
    <row r="13" spans="1:8" s="5" customFormat="1" ht="14.45" customHeight="1" x14ac:dyDescent="0.25">
      <c r="A13" s="9" t="s">
        <v>13</v>
      </c>
      <c r="B13" s="41"/>
      <c r="C13" s="24"/>
      <c r="D13" s="28"/>
      <c r="E13" s="11"/>
      <c r="F13" s="11"/>
      <c r="G13"/>
    </row>
    <row r="14" spans="1:8" s="5" customFormat="1" ht="14.45" customHeight="1" x14ac:dyDescent="0.25">
      <c r="A14" s="9" t="s">
        <v>11</v>
      </c>
      <c r="B14" s="41"/>
      <c r="C14" s="24"/>
      <c r="D14" s="28"/>
      <c r="E14" s="11"/>
      <c r="F14" s="11"/>
      <c r="G14"/>
    </row>
    <row r="15" spans="1:8" s="5" customFormat="1" ht="14.45" customHeight="1" x14ac:dyDescent="0.25">
      <c r="A15" s="7" t="s">
        <v>14</v>
      </c>
      <c r="B15" s="24"/>
      <c r="C15" s="24"/>
      <c r="D15" s="37"/>
      <c r="E15" s="24"/>
      <c r="G15"/>
    </row>
    <row r="16" spans="1:8" s="5" customFormat="1" ht="14.45" customHeight="1" x14ac:dyDescent="0.25">
      <c r="A16" s="9" t="s">
        <v>15</v>
      </c>
      <c r="B16" s="8" t="s">
        <v>28</v>
      </c>
      <c r="C16" s="38" t="s">
        <v>16</v>
      </c>
      <c r="D16" s="39" t="s">
        <v>29</v>
      </c>
      <c r="E16" s="25"/>
      <c r="G16"/>
    </row>
    <row r="17" spans="1:7" s="5" customFormat="1" ht="14.45" customHeight="1" x14ac:dyDescent="0.25">
      <c r="A17" s="9" t="s">
        <v>17</v>
      </c>
      <c r="B17" s="8" t="s">
        <v>28</v>
      </c>
      <c r="C17" s="38" t="s">
        <v>18</v>
      </c>
      <c r="D17" s="39" t="s">
        <v>29</v>
      </c>
      <c r="E17" s="25"/>
      <c r="G17"/>
    </row>
    <row r="18" spans="1:7" s="5" customFormat="1" ht="14.45" customHeight="1" x14ac:dyDescent="0.25">
      <c r="A18" s="9" t="s">
        <v>19</v>
      </c>
      <c r="B18" s="8" t="s">
        <v>28</v>
      </c>
      <c r="C18" s="46"/>
      <c r="D18" s="47"/>
      <c r="G18"/>
    </row>
    <row r="19" spans="1:7" s="5" customFormat="1" ht="14.45" customHeight="1" x14ac:dyDescent="0.25">
      <c r="A19" s="9" t="s">
        <v>20</v>
      </c>
      <c r="B19" s="8" t="s">
        <v>28</v>
      </c>
      <c r="C19" s="24"/>
      <c r="D19" s="37"/>
      <c r="G19"/>
    </row>
    <row r="20" spans="1:7" s="5" customFormat="1" ht="14.45" customHeight="1" x14ac:dyDescent="0.25">
      <c r="A20" s="9" t="s">
        <v>21</v>
      </c>
      <c r="B20" s="8" t="s">
        <v>28</v>
      </c>
      <c r="C20" s="24"/>
      <c r="D20" s="37"/>
      <c r="G20"/>
    </row>
    <row r="21" spans="1:7" s="5" customFormat="1" ht="14.45" customHeight="1" x14ac:dyDescent="0.25">
      <c r="B21" s="24"/>
      <c r="C21" s="24"/>
      <c r="D21" s="37"/>
      <c r="G21"/>
    </row>
    <row r="22" spans="1:7" s="5" customFormat="1" ht="14.45" customHeight="1" x14ac:dyDescent="0.25">
      <c r="A22" s="7" t="s">
        <v>22</v>
      </c>
      <c r="B22" s="37" t="s">
        <v>0</v>
      </c>
      <c r="C22" s="37" t="s">
        <v>1</v>
      </c>
      <c r="D22" s="37" t="s">
        <v>2</v>
      </c>
      <c r="E22" s="10"/>
      <c r="G22"/>
    </row>
    <row r="23" spans="1:7" s="5" customFormat="1" ht="14.45" customHeight="1" x14ac:dyDescent="0.25">
      <c r="A23" s="9" t="s">
        <v>39</v>
      </c>
      <c r="B23" s="48">
        <v>15</v>
      </c>
      <c r="C23" s="48">
        <v>13</v>
      </c>
      <c r="D23" s="48">
        <v>28</v>
      </c>
      <c r="E23" s="10"/>
      <c r="G23"/>
    </row>
    <row r="24" spans="1:7" s="5" customFormat="1" ht="14.45" customHeight="1" x14ac:dyDescent="0.25">
      <c r="A24" s="27" t="s">
        <v>50</v>
      </c>
      <c r="B24" s="99" t="s">
        <v>65</v>
      </c>
      <c r="C24" s="99"/>
      <c r="D24" s="99"/>
      <c r="E24"/>
      <c r="G24"/>
    </row>
    <row r="25" spans="1:7" s="5" customFormat="1" ht="14.45" customHeight="1" x14ac:dyDescent="0.25">
      <c r="A25" s="9"/>
      <c r="B25" s="10"/>
      <c r="C25" s="10"/>
      <c r="D25" s="10"/>
      <c r="G25"/>
    </row>
    <row r="26" spans="1:7" s="16" customFormat="1" ht="21" customHeight="1" x14ac:dyDescent="0.25">
      <c r="A26" s="92" t="s">
        <v>23</v>
      </c>
      <c r="B26" s="92"/>
      <c r="C26" s="92"/>
      <c r="D26" s="93"/>
      <c r="E26" s="92"/>
      <c r="F26" s="92"/>
      <c r="G26" s="94"/>
    </row>
    <row r="27" spans="1:7" s="5" customFormat="1" ht="30" customHeight="1" x14ac:dyDescent="0.25">
      <c r="A27" s="7" t="s">
        <v>24</v>
      </c>
      <c r="C27" s="101" t="s">
        <v>64</v>
      </c>
      <c r="D27" s="101"/>
      <c r="E27" s="101"/>
      <c r="F27" s="101"/>
      <c r="G27"/>
    </row>
    <row r="28" spans="1:7" s="5" customFormat="1" ht="14.45" customHeight="1" x14ac:dyDescent="0.25">
      <c r="A28" s="9" t="s">
        <v>25</v>
      </c>
      <c r="B28" s="8" t="s">
        <v>28</v>
      </c>
      <c r="C28" s="24"/>
      <c r="D28" s="98" t="s">
        <v>61</v>
      </c>
      <c r="E28" s="99"/>
      <c r="F28" s="100"/>
      <c r="G28"/>
    </row>
    <row r="29" spans="1:7" s="5" customFormat="1" ht="14.45" customHeight="1" x14ac:dyDescent="0.25">
      <c r="A29" s="9" t="s">
        <v>63</v>
      </c>
      <c r="B29" s="8" t="s">
        <v>28</v>
      </c>
      <c r="C29" s="24"/>
      <c r="D29" s="42"/>
      <c r="E29" s="43"/>
      <c r="F29" s="24"/>
      <c r="G29"/>
    </row>
    <row r="30" spans="1:7" s="5" customFormat="1" ht="14.45" customHeight="1" x14ac:dyDescent="0.25">
      <c r="B30" s="24"/>
      <c r="C30" s="24"/>
      <c r="D30" s="37"/>
      <c r="E30" s="24"/>
      <c r="F30" s="24"/>
      <c r="G30"/>
    </row>
    <row r="31" spans="1:7" s="5" customFormat="1" ht="14.45" customHeight="1" x14ac:dyDescent="0.25">
      <c r="A31" s="7" t="s">
        <v>3</v>
      </c>
      <c r="B31" s="24"/>
      <c r="C31" s="24"/>
      <c r="D31" s="37"/>
      <c r="E31" s="24"/>
      <c r="F31" s="24"/>
      <c r="G31"/>
    </row>
    <row r="32" spans="1:7" s="5" customFormat="1" ht="14.45" customHeight="1" x14ac:dyDescent="0.25">
      <c r="A32" s="9" t="s">
        <v>15</v>
      </c>
      <c r="B32" s="8" t="s">
        <v>28</v>
      </c>
      <c r="C32" s="38" t="s">
        <v>16</v>
      </c>
      <c r="D32" s="49" t="s">
        <v>29</v>
      </c>
      <c r="E32" s="25"/>
      <c r="F32" s="24"/>
      <c r="G32"/>
    </row>
    <row r="33" spans="1:7" s="5" customFormat="1" ht="14.45" customHeight="1" x14ac:dyDescent="0.25">
      <c r="A33" s="9" t="s">
        <v>17</v>
      </c>
      <c r="B33" s="8" t="s">
        <v>28</v>
      </c>
      <c r="C33" s="38" t="s">
        <v>18</v>
      </c>
      <c r="D33" s="8" t="s">
        <v>29</v>
      </c>
      <c r="E33" s="25"/>
      <c r="F33" s="24"/>
      <c r="G33"/>
    </row>
    <row r="34" spans="1:7" s="5" customFormat="1" ht="14.45" customHeight="1" x14ac:dyDescent="0.25">
      <c r="A34" s="9" t="s">
        <v>19</v>
      </c>
      <c r="B34" s="8" t="s">
        <v>28</v>
      </c>
      <c r="C34" s="24"/>
      <c r="D34" s="37"/>
      <c r="E34" s="24"/>
      <c r="F34" s="24"/>
      <c r="G34"/>
    </row>
    <row r="35" spans="1:7" s="5" customFormat="1" ht="14.45" customHeight="1" x14ac:dyDescent="0.25">
      <c r="A35" s="9" t="s">
        <v>20</v>
      </c>
      <c r="B35" s="8" t="s">
        <v>28</v>
      </c>
      <c r="C35" s="38" t="s">
        <v>26</v>
      </c>
      <c r="D35" s="39" t="s">
        <v>29</v>
      </c>
      <c r="E35" s="25"/>
      <c r="F35" s="25"/>
      <c r="G35"/>
    </row>
    <row r="36" spans="1:7" s="5" customFormat="1" ht="14.45" customHeight="1" x14ac:dyDescent="0.25">
      <c r="A36" s="9" t="s">
        <v>21</v>
      </c>
      <c r="B36" s="8" t="s">
        <v>28</v>
      </c>
      <c r="C36" s="24"/>
      <c r="D36" s="37"/>
      <c r="E36" s="24"/>
      <c r="F36" s="24"/>
      <c r="G36"/>
    </row>
    <row r="37" spans="1:7" s="5" customFormat="1" ht="14.45" customHeight="1" x14ac:dyDescent="0.25">
      <c r="B37" s="24"/>
      <c r="C37" s="24"/>
      <c r="D37" s="37"/>
      <c r="E37" s="24"/>
      <c r="F37" s="24"/>
      <c r="G37"/>
    </row>
    <row r="38" spans="1:7" customFormat="1" ht="14.45" customHeight="1" x14ac:dyDescent="0.25">
      <c r="D38" s="36"/>
    </row>
    <row r="39" spans="1:7" s="16" customFormat="1" ht="21.75" customHeight="1" x14ac:dyDescent="0.25">
      <c r="A39" s="92" t="s">
        <v>30</v>
      </c>
      <c r="B39" s="92"/>
      <c r="C39" s="92"/>
      <c r="D39" s="93"/>
      <c r="E39" s="92"/>
      <c r="F39" s="92"/>
      <c r="G39" s="94"/>
    </row>
    <row r="40" spans="1:7" s="3" customFormat="1" ht="14.45" customHeight="1" x14ac:dyDescent="0.25">
      <c r="A40" s="13"/>
      <c r="B40" s="22" t="s">
        <v>43</v>
      </c>
      <c r="C40" s="21" t="s">
        <v>46</v>
      </c>
      <c r="D40" s="102" t="s">
        <v>47</v>
      </c>
      <c r="E40" s="102"/>
      <c r="G40"/>
    </row>
    <row r="41" spans="1:7" s="3" customFormat="1" ht="14.45" customHeight="1" thickBot="1" x14ac:dyDescent="0.3">
      <c r="A41" s="13"/>
      <c r="B41" s="3" t="s">
        <v>44</v>
      </c>
      <c r="C41" s="3" t="s">
        <v>45</v>
      </c>
      <c r="D41" s="31"/>
      <c r="G41"/>
    </row>
    <row r="42" spans="1:7" ht="14.45" customHeight="1" thickBot="1" x14ac:dyDescent="0.3">
      <c r="A42" s="63" t="s">
        <v>6</v>
      </c>
      <c r="B42" s="64" t="s">
        <v>7</v>
      </c>
      <c r="C42" s="64" t="s">
        <v>51</v>
      </c>
      <c r="D42" s="64" t="s">
        <v>58</v>
      </c>
      <c r="E42" s="65" t="s">
        <v>59</v>
      </c>
      <c r="F42"/>
      <c r="G42" s="4"/>
    </row>
    <row r="43" spans="1:7" ht="14.45" customHeight="1" thickBot="1" x14ac:dyDescent="0.3">
      <c r="A43" s="66" t="s">
        <v>90</v>
      </c>
      <c r="B43" s="67" t="s">
        <v>62</v>
      </c>
      <c r="C43" s="68">
        <v>58</v>
      </c>
      <c r="D43" s="69"/>
      <c r="E43" s="70" t="s">
        <v>40</v>
      </c>
      <c r="F43"/>
      <c r="G43" s="4"/>
    </row>
    <row r="44" spans="1:7" ht="14.45" customHeight="1" x14ac:dyDescent="0.25">
      <c r="A44" s="71" t="s">
        <v>91</v>
      </c>
      <c r="B44" s="72" t="s">
        <v>66</v>
      </c>
      <c r="C44" s="73">
        <v>19.600000000000001</v>
      </c>
      <c r="D44" s="74"/>
      <c r="E44" s="75" t="s">
        <v>40</v>
      </c>
      <c r="F44"/>
      <c r="G44" s="4"/>
    </row>
    <row r="45" spans="1:7" s="16" customFormat="1" ht="14.45" customHeight="1" x14ac:dyDescent="0.25">
      <c r="A45" s="76" t="s">
        <v>91</v>
      </c>
      <c r="B45" s="55" t="s">
        <v>67</v>
      </c>
      <c r="C45" s="58">
        <v>15.5</v>
      </c>
      <c r="D45" s="59"/>
      <c r="E45" s="77" t="s">
        <v>40</v>
      </c>
      <c r="F45" s="5"/>
    </row>
    <row r="46" spans="1:7" s="16" customFormat="1" ht="14.45" customHeight="1" x14ac:dyDescent="0.25">
      <c r="A46" s="76" t="s">
        <v>91</v>
      </c>
      <c r="B46" s="55" t="s">
        <v>68</v>
      </c>
      <c r="C46" s="60">
        <v>13.82</v>
      </c>
      <c r="D46" s="61"/>
      <c r="E46" s="77" t="s">
        <v>40</v>
      </c>
      <c r="F46" s="5"/>
    </row>
    <row r="47" spans="1:7" s="16" customFormat="1" ht="14.45" customHeight="1" x14ac:dyDescent="0.25">
      <c r="A47" s="76" t="s">
        <v>91</v>
      </c>
      <c r="B47" s="55" t="s">
        <v>69</v>
      </c>
      <c r="C47" s="58">
        <v>14.06</v>
      </c>
      <c r="D47" s="59"/>
      <c r="E47" s="77" t="s">
        <v>40</v>
      </c>
      <c r="F47" s="5"/>
    </row>
    <row r="48" spans="1:7" s="16" customFormat="1" ht="14.45" customHeight="1" x14ac:dyDescent="0.25">
      <c r="A48" s="76" t="s">
        <v>91</v>
      </c>
      <c r="B48" s="55" t="s">
        <v>70</v>
      </c>
      <c r="C48" s="58">
        <v>13.87</v>
      </c>
      <c r="D48" s="59"/>
      <c r="E48" s="77" t="s">
        <v>40</v>
      </c>
      <c r="F48" s="5"/>
    </row>
    <row r="49" spans="1:6" s="16" customFormat="1" ht="14.45" customHeight="1" x14ac:dyDescent="0.25">
      <c r="A49" s="76" t="s">
        <v>91</v>
      </c>
      <c r="B49" s="55" t="s">
        <v>71</v>
      </c>
      <c r="C49" s="60">
        <v>10.029999999999999</v>
      </c>
      <c r="D49" s="59"/>
      <c r="E49" s="77" t="s">
        <v>40</v>
      </c>
      <c r="F49" s="5"/>
    </row>
    <row r="50" spans="1:6" s="16" customFormat="1" ht="14.45" customHeight="1" x14ac:dyDescent="0.25">
      <c r="A50" s="76" t="s">
        <v>91</v>
      </c>
      <c r="B50" s="55" t="s">
        <v>72</v>
      </c>
      <c r="C50" s="60">
        <v>11.71</v>
      </c>
      <c r="D50" s="59"/>
      <c r="E50" s="77" t="s">
        <v>40</v>
      </c>
      <c r="F50" s="5"/>
    </row>
    <row r="51" spans="1:6" s="16" customFormat="1" ht="14.45" customHeight="1" x14ac:dyDescent="0.25">
      <c r="A51" s="76" t="s">
        <v>91</v>
      </c>
      <c r="B51" s="55" t="s">
        <v>73</v>
      </c>
      <c r="C51" s="58">
        <v>12.4</v>
      </c>
      <c r="D51" s="59"/>
      <c r="E51" s="77" t="s">
        <v>40</v>
      </c>
      <c r="F51" s="5"/>
    </row>
    <row r="52" spans="1:6" s="16" customFormat="1" ht="14.45" customHeight="1" x14ac:dyDescent="0.25">
      <c r="A52" s="76" t="s">
        <v>91</v>
      </c>
      <c r="B52" s="55" t="s">
        <v>74</v>
      </c>
      <c r="C52" s="58">
        <v>12.4</v>
      </c>
      <c r="D52" s="59"/>
      <c r="E52" s="77" t="s">
        <v>40</v>
      </c>
      <c r="F52" s="5"/>
    </row>
    <row r="53" spans="1:6" s="16" customFormat="1" ht="14.45" customHeight="1" x14ac:dyDescent="0.25">
      <c r="A53" s="76" t="s">
        <v>91</v>
      </c>
      <c r="B53" s="55" t="s">
        <v>75</v>
      </c>
      <c r="C53" s="58">
        <v>14.24</v>
      </c>
      <c r="D53" s="59"/>
      <c r="E53" s="77" t="s">
        <v>40</v>
      </c>
      <c r="F53" s="5"/>
    </row>
    <row r="54" spans="1:6" s="16" customFormat="1" ht="14.45" customHeight="1" x14ac:dyDescent="0.25">
      <c r="A54" s="76" t="s">
        <v>91</v>
      </c>
      <c r="B54" s="55" t="s">
        <v>76</v>
      </c>
      <c r="C54" s="58">
        <v>9.34</v>
      </c>
      <c r="D54" s="59"/>
      <c r="E54" s="77" t="s">
        <v>40</v>
      </c>
      <c r="F54" s="5"/>
    </row>
    <row r="55" spans="1:6" s="16" customFormat="1" ht="14.45" customHeight="1" x14ac:dyDescent="0.2">
      <c r="A55" s="76" t="s">
        <v>91</v>
      </c>
      <c r="B55" s="55" t="s">
        <v>82</v>
      </c>
      <c r="C55" s="56">
        <v>12.35</v>
      </c>
      <c r="D55" s="56"/>
      <c r="E55" s="77" t="s">
        <v>40</v>
      </c>
      <c r="F55" s="5"/>
    </row>
    <row r="56" spans="1:6" s="16" customFormat="1" ht="14.45" customHeight="1" x14ac:dyDescent="0.2">
      <c r="A56" s="76" t="s">
        <v>91</v>
      </c>
      <c r="B56" s="55" t="s">
        <v>83</v>
      </c>
      <c r="C56" s="56">
        <v>25.44</v>
      </c>
      <c r="D56" s="56"/>
      <c r="E56" s="77" t="s">
        <v>40</v>
      </c>
      <c r="F56" s="5"/>
    </row>
    <row r="57" spans="1:6" s="16" customFormat="1" ht="14.45" customHeight="1" x14ac:dyDescent="0.2">
      <c r="A57" s="76" t="s">
        <v>91</v>
      </c>
      <c r="B57" s="55" t="s">
        <v>81</v>
      </c>
      <c r="C57" s="56">
        <v>3.6</v>
      </c>
      <c r="D57" s="56"/>
      <c r="E57" s="77" t="s">
        <v>40</v>
      </c>
      <c r="F57" s="5"/>
    </row>
    <row r="58" spans="1:6" s="16" customFormat="1" ht="14.45" customHeight="1" x14ac:dyDescent="0.2">
      <c r="A58" s="76" t="s">
        <v>91</v>
      </c>
      <c r="B58" s="55" t="s">
        <v>79</v>
      </c>
      <c r="C58" s="56">
        <v>3.25</v>
      </c>
      <c r="D58" s="56"/>
      <c r="E58" s="77" t="s">
        <v>40</v>
      </c>
      <c r="F58" s="5"/>
    </row>
    <row r="59" spans="1:6" s="16" customFormat="1" ht="14.45" customHeight="1" x14ac:dyDescent="0.2">
      <c r="A59" s="76" t="s">
        <v>91</v>
      </c>
      <c r="B59" s="55" t="s">
        <v>78</v>
      </c>
      <c r="C59" s="56">
        <v>3.79</v>
      </c>
      <c r="D59" s="56"/>
      <c r="E59" s="77" t="s">
        <v>40</v>
      </c>
      <c r="F59" s="5"/>
    </row>
    <row r="60" spans="1:6" s="16" customFormat="1" ht="14.45" customHeight="1" x14ac:dyDescent="0.2">
      <c r="A60" s="76" t="s">
        <v>91</v>
      </c>
      <c r="B60" s="55" t="s">
        <v>78</v>
      </c>
      <c r="C60" s="56">
        <v>2.93</v>
      </c>
      <c r="D60" s="56"/>
      <c r="E60" s="77" t="s">
        <v>40</v>
      </c>
      <c r="F60" s="5"/>
    </row>
    <row r="61" spans="1:6" s="16" customFormat="1" ht="14.45" customHeight="1" thickBot="1" x14ac:dyDescent="0.25">
      <c r="A61" s="78" t="s">
        <v>91</v>
      </c>
      <c r="B61" s="79" t="s">
        <v>77</v>
      </c>
      <c r="C61" s="80">
        <v>14.09</v>
      </c>
      <c r="D61" s="80"/>
      <c r="E61" s="81" t="s">
        <v>40</v>
      </c>
      <c r="F61" s="5"/>
    </row>
    <row r="62" spans="1:6" s="16" customFormat="1" ht="14.45" customHeight="1" x14ac:dyDescent="0.25">
      <c r="A62" s="71" t="s">
        <v>92</v>
      </c>
      <c r="B62" s="72" t="s">
        <v>55</v>
      </c>
      <c r="C62" s="82">
        <v>10.27</v>
      </c>
      <c r="D62" s="83"/>
      <c r="E62" s="75" t="s">
        <v>40</v>
      </c>
      <c r="F62" s="5"/>
    </row>
    <row r="63" spans="1:6" s="16" customFormat="1" ht="14.45" customHeight="1" x14ac:dyDescent="0.25">
      <c r="A63" s="76" t="s">
        <v>92</v>
      </c>
      <c r="B63" s="55" t="s">
        <v>53</v>
      </c>
      <c r="C63" s="58">
        <v>13.29</v>
      </c>
      <c r="D63" s="59"/>
      <c r="E63" s="77" t="s">
        <v>40</v>
      </c>
      <c r="F63" s="5"/>
    </row>
    <row r="64" spans="1:6" s="16" customFormat="1" ht="14.45" customHeight="1" x14ac:dyDescent="0.25">
      <c r="A64" s="76" t="s">
        <v>92</v>
      </c>
      <c r="B64" s="55" t="s">
        <v>55</v>
      </c>
      <c r="C64" s="60">
        <v>12.87</v>
      </c>
      <c r="D64" s="59"/>
      <c r="E64" s="77" t="s">
        <v>40</v>
      </c>
      <c r="F64" s="5"/>
    </row>
    <row r="65" spans="1:6" s="16" customFormat="1" ht="14.45" customHeight="1" x14ac:dyDescent="0.25">
      <c r="A65" s="76" t="s">
        <v>92</v>
      </c>
      <c r="B65" s="55" t="s">
        <v>55</v>
      </c>
      <c r="C65" s="58">
        <v>12.89</v>
      </c>
      <c r="D65" s="59"/>
      <c r="E65" s="77" t="s">
        <v>40</v>
      </c>
      <c r="F65" s="5"/>
    </row>
    <row r="66" spans="1:6" s="16" customFormat="1" ht="14.45" customHeight="1" x14ac:dyDescent="0.25">
      <c r="A66" s="76" t="s">
        <v>92</v>
      </c>
      <c r="B66" s="55" t="s">
        <v>53</v>
      </c>
      <c r="C66" s="58">
        <v>12.87</v>
      </c>
      <c r="D66" s="59"/>
      <c r="E66" s="77" t="s">
        <v>40</v>
      </c>
      <c r="F66" s="5"/>
    </row>
    <row r="67" spans="1:6" s="16" customFormat="1" ht="14.45" customHeight="1" x14ac:dyDescent="0.25">
      <c r="A67" s="76" t="s">
        <v>92</v>
      </c>
      <c r="B67" s="55" t="s">
        <v>53</v>
      </c>
      <c r="C67" s="58">
        <v>13.75</v>
      </c>
      <c r="D67" s="59"/>
      <c r="E67" s="77" t="s">
        <v>40</v>
      </c>
      <c r="F67" s="5"/>
    </row>
    <row r="68" spans="1:6" s="16" customFormat="1" ht="14.45" customHeight="1" x14ac:dyDescent="0.25">
      <c r="A68" s="76" t="s">
        <v>92</v>
      </c>
      <c r="B68" s="55" t="s">
        <v>53</v>
      </c>
      <c r="C68" s="58">
        <v>14.02</v>
      </c>
      <c r="D68" s="59"/>
      <c r="E68" s="77" t="s">
        <v>40</v>
      </c>
      <c r="F68" s="5"/>
    </row>
    <row r="69" spans="1:6" s="16" customFormat="1" ht="14.45" customHeight="1" x14ac:dyDescent="0.25">
      <c r="A69" s="76" t="s">
        <v>92</v>
      </c>
      <c r="B69" s="55" t="s">
        <v>53</v>
      </c>
      <c r="C69" s="58">
        <v>14.04</v>
      </c>
      <c r="D69" s="59"/>
      <c r="E69" s="77" t="s">
        <v>40</v>
      </c>
      <c r="F69" s="5"/>
    </row>
    <row r="70" spans="1:6" s="16" customFormat="1" ht="14.45" customHeight="1" x14ac:dyDescent="0.25">
      <c r="A70" s="76" t="s">
        <v>92</v>
      </c>
      <c r="B70" s="55" t="s">
        <v>55</v>
      </c>
      <c r="C70" s="60">
        <v>12.23</v>
      </c>
      <c r="D70" s="59"/>
      <c r="E70" s="77" t="s">
        <v>40</v>
      </c>
      <c r="F70" s="5"/>
    </row>
    <row r="71" spans="1:6" s="16" customFormat="1" ht="14.45" customHeight="1" x14ac:dyDescent="0.25">
      <c r="A71" s="76" t="s">
        <v>92</v>
      </c>
      <c r="B71" s="55" t="s">
        <v>54</v>
      </c>
      <c r="C71" s="60">
        <v>9.9600000000000009</v>
      </c>
      <c r="D71" s="59"/>
      <c r="E71" s="77" t="s">
        <v>40</v>
      </c>
      <c r="F71" s="5"/>
    </row>
    <row r="72" spans="1:6" s="16" customFormat="1" ht="14.45" customHeight="1" x14ac:dyDescent="0.25">
      <c r="A72" s="76" t="s">
        <v>92</v>
      </c>
      <c r="B72" s="55" t="s">
        <v>53</v>
      </c>
      <c r="C72" s="56">
        <v>13.61</v>
      </c>
      <c r="D72" s="59"/>
      <c r="E72" s="77" t="s">
        <v>40</v>
      </c>
      <c r="F72" s="5"/>
    </row>
    <row r="73" spans="1:6" s="16" customFormat="1" ht="14.45" customHeight="1" x14ac:dyDescent="0.2">
      <c r="A73" s="76" t="s">
        <v>92</v>
      </c>
      <c r="B73" s="55" t="s">
        <v>77</v>
      </c>
      <c r="C73" s="58">
        <v>29.15</v>
      </c>
      <c r="D73" s="62"/>
      <c r="E73" s="77" t="s">
        <v>40</v>
      </c>
      <c r="F73" s="5"/>
    </row>
    <row r="74" spans="1:6" s="16" customFormat="1" ht="14.45" customHeight="1" x14ac:dyDescent="0.2">
      <c r="A74" s="76" t="s">
        <v>92</v>
      </c>
      <c r="B74" s="55" t="s">
        <v>78</v>
      </c>
      <c r="C74" s="56">
        <v>3.46</v>
      </c>
      <c r="D74" s="57"/>
      <c r="E74" s="77" t="s">
        <v>40</v>
      </c>
      <c r="F74" s="5"/>
    </row>
    <row r="75" spans="1:6" s="16" customFormat="1" ht="14.45" customHeight="1" x14ac:dyDescent="0.2">
      <c r="A75" s="76" t="s">
        <v>92</v>
      </c>
      <c r="B75" s="55" t="s">
        <v>78</v>
      </c>
      <c r="C75" s="56">
        <v>3.47</v>
      </c>
      <c r="D75" s="57"/>
      <c r="E75" s="77" t="s">
        <v>40</v>
      </c>
      <c r="F75" s="5"/>
    </row>
    <row r="76" spans="1:6" s="16" customFormat="1" ht="14.45" customHeight="1" x14ac:dyDescent="0.2">
      <c r="A76" s="76" t="s">
        <v>92</v>
      </c>
      <c r="B76" s="55" t="s">
        <v>78</v>
      </c>
      <c r="C76" s="56">
        <v>3.41</v>
      </c>
      <c r="D76" s="57"/>
      <c r="E76" s="77" t="s">
        <v>40</v>
      </c>
      <c r="F76" s="5"/>
    </row>
    <row r="77" spans="1:6" s="16" customFormat="1" ht="14.45" customHeight="1" x14ac:dyDescent="0.2">
      <c r="A77" s="76" t="s">
        <v>92</v>
      </c>
      <c r="B77" s="55" t="s">
        <v>78</v>
      </c>
      <c r="C77" s="56">
        <v>3.36</v>
      </c>
      <c r="D77" s="57"/>
      <c r="E77" s="77" t="s">
        <v>40</v>
      </c>
      <c r="F77" s="5"/>
    </row>
    <row r="78" spans="1:6" s="16" customFormat="1" ht="14.45" customHeight="1" x14ac:dyDescent="0.2">
      <c r="A78" s="76" t="s">
        <v>92</v>
      </c>
      <c r="B78" s="55" t="s">
        <v>80</v>
      </c>
      <c r="C78" s="56">
        <v>3.46</v>
      </c>
      <c r="D78" s="57"/>
      <c r="E78" s="77" t="s">
        <v>40</v>
      </c>
      <c r="F78" s="5"/>
    </row>
    <row r="79" spans="1:6" s="16" customFormat="1" ht="13.5" customHeight="1" x14ac:dyDescent="0.2">
      <c r="A79" s="76" t="s">
        <v>92</v>
      </c>
      <c r="B79" s="55" t="s">
        <v>81</v>
      </c>
      <c r="C79" s="56">
        <v>3.09</v>
      </c>
      <c r="D79" s="57"/>
      <c r="E79" s="77" t="s">
        <v>40</v>
      </c>
      <c r="F79" s="5"/>
    </row>
    <row r="80" spans="1:6" s="16" customFormat="1" ht="13.5" customHeight="1" x14ac:dyDescent="0.2">
      <c r="A80" s="76" t="s">
        <v>92</v>
      </c>
      <c r="B80" s="55" t="s">
        <v>79</v>
      </c>
      <c r="C80" s="56">
        <v>3.8</v>
      </c>
      <c r="D80" s="57"/>
      <c r="E80" s="77" t="s">
        <v>40</v>
      </c>
      <c r="F80" s="5"/>
    </row>
    <row r="81" spans="1:7" s="16" customFormat="1" ht="13.5" customHeight="1" x14ac:dyDescent="0.2">
      <c r="A81" s="76" t="s">
        <v>92</v>
      </c>
      <c r="B81" s="55" t="s">
        <v>57</v>
      </c>
      <c r="C81" s="56">
        <v>12.35</v>
      </c>
      <c r="D81" s="56"/>
      <c r="E81" s="77" t="s">
        <v>40</v>
      </c>
      <c r="F81" s="5"/>
    </row>
    <row r="82" spans="1:7" s="16" customFormat="1" ht="14.45" customHeight="1" thickBot="1" x14ac:dyDescent="0.3">
      <c r="A82" s="78" t="s">
        <v>92</v>
      </c>
      <c r="B82" s="79" t="s">
        <v>56</v>
      </c>
      <c r="C82" s="80">
        <v>8.44</v>
      </c>
      <c r="D82" s="84"/>
      <c r="E82" s="81" t="s">
        <v>40</v>
      </c>
      <c r="F82" s="5"/>
    </row>
    <row r="83" spans="1:7" s="16" customFormat="1" x14ac:dyDescent="0.25">
      <c r="A83" s="71" t="s">
        <v>93</v>
      </c>
      <c r="B83" s="72" t="s">
        <v>84</v>
      </c>
      <c r="C83" s="82">
        <v>54.14</v>
      </c>
      <c r="D83" s="83"/>
      <c r="E83" s="75" t="s">
        <v>40</v>
      </c>
      <c r="F83" s="5"/>
    </row>
    <row r="84" spans="1:7" s="16" customFormat="1" ht="14.45" customHeight="1" x14ac:dyDescent="0.25">
      <c r="A84" s="76" t="s">
        <v>93</v>
      </c>
      <c r="B84" s="55" t="s">
        <v>54</v>
      </c>
      <c r="C84" s="55">
        <v>32.15</v>
      </c>
      <c r="D84" s="61"/>
      <c r="E84" s="77" t="s">
        <v>40</v>
      </c>
      <c r="F84" s="5"/>
    </row>
    <row r="85" spans="1:7" s="16" customFormat="1" ht="14.45" customHeight="1" x14ac:dyDescent="0.25">
      <c r="A85" s="76" t="s">
        <v>93</v>
      </c>
      <c r="B85" s="55" t="s">
        <v>77</v>
      </c>
      <c r="C85" s="55">
        <v>37.950000000000003</v>
      </c>
      <c r="D85" s="61"/>
      <c r="E85" s="77" t="s">
        <v>40</v>
      </c>
      <c r="F85" s="5"/>
    </row>
    <row r="86" spans="1:7" s="16" customFormat="1" ht="14.45" customHeight="1" x14ac:dyDescent="0.25">
      <c r="A86" s="76" t="s">
        <v>93</v>
      </c>
      <c r="B86" s="55" t="s">
        <v>85</v>
      </c>
      <c r="C86" s="60">
        <v>1.68</v>
      </c>
      <c r="D86" s="61"/>
      <c r="E86" s="77" t="s">
        <v>40</v>
      </c>
      <c r="F86" s="5"/>
    </row>
    <row r="87" spans="1:7" s="16" customFormat="1" ht="14.45" customHeight="1" thickBot="1" x14ac:dyDescent="0.3">
      <c r="A87" s="78" t="s">
        <v>93</v>
      </c>
      <c r="B87" s="79" t="s">
        <v>86</v>
      </c>
      <c r="C87" s="85">
        <v>6.77</v>
      </c>
      <c r="D87" s="86"/>
      <c r="E87" s="81" t="s">
        <v>40</v>
      </c>
      <c r="F87" s="5"/>
    </row>
    <row r="88" spans="1:7" s="16" customFormat="1" ht="14.45" customHeight="1" thickBot="1" x14ac:dyDescent="0.25">
      <c r="A88" s="87" t="s">
        <v>2</v>
      </c>
      <c r="B88" s="88"/>
      <c r="C88" s="89">
        <f>SUBTOTAL(109,Tableau1[M²])</f>
        <v>616.9</v>
      </c>
      <c r="D88" s="90"/>
      <c r="E88" s="91"/>
      <c r="F88" s="5"/>
    </row>
    <row r="89" spans="1:7" s="16" customFormat="1" ht="48.75" customHeight="1" x14ac:dyDescent="0.2">
      <c r="A89" s="104" t="s">
        <v>94</v>
      </c>
      <c r="B89" s="105"/>
      <c r="C89" s="105"/>
      <c r="D89" s="105"/>
      <c r="E89" s="106"/>
      <c r="F89" s="5"/>
    </row>
    <row r="90" spans="1:7" s="16" customFormat="1" ht="21" customHeight="1" x14ac:dyDescent="0.25">
      <c r="A90" s="92" t="s">
        <v>31</v>
      </c>
      <c r="B90" s="92"/>
      <c r="C90" s="92"/>
      <c r="D90" s="93"/>
      <c r="E90" s="92"/>
    </row>
    <row r="91" spans="1:7" ht="14.45" customHeight="1" x14ac:dyDescent="0.25">
      <c r="A91" s="1"/>
      <c r="B91"/>
      <c r="C91" s="2" t="s">
        <v>4</v>
      </c>
      <c r="D91" s="29" t="s">
        <v>34</v>
      </c>
      <c r="E91" s="17"/>
      <c r="F91"/>
      <c r="G91" s="4"/>
    </row>
    <row r="92" spans="1:7" s="3" customFormat="1" ht="14.45" customHeight="1" x14ac:dyDescent="0.25">
      <c r="A92" s="95" t="s">
        <v>32</v>
      </c>
      <c r="B92" s="96"/>
      <c r="C92" s="14">
        <v>6</v>
      </c>
      <c r="D92" s="18" t="s">
        <v>49</v>
      </c>
      <c r="E92" s="20"/>
      <c r="F92" s="23"/>
      <c r="G92"/>
    </row>
    <row r="93" spans="1:7" ht="14.45" customHeight="1" x14ac:dyDescent="0.25">
      <c r="A93" s="95" t="s">
        <v>33</v>
      </c>
      <c r="B93" s="96"/>
      <c r="C93" s="14">
        <v>6</v>
      </c>
      <c r="D93" s="18" t="s">
        <v>37</v>
      </c>
      <c r="E93" s="20"/>
      <c r="F93" s="52"/>
    </row>
    <row r="94" spans="1:7" ht="14.45" customHeight="1" x14ac:dyDescent="0.25">
      <c r="A94" s="95" t="s">
        <v>36</v>
      </c>
      <c r="B94" s="96"/>
      <c r="C94" s="14">
        <v>0</v>
      </c>
      <c r="D94" s="18" t="s">
        <v>38</v>
      </c>
      <c r="E94" s="20"/>
      <c r="F94" s="53"/>
    </row>
    <row r="95" spans="1:7" ht="14.45" customHeight="1" x14ac:dyDescent="0.25">
      <c r="A95" s="95" t="s">
        <v>36</v>
      </c>
      <c r="B95" s="96"/>
      <c r="C95" s="14">
        <v>6</v>
      </c>
      <c r="D95" s="18" t="s">
        <v>48</v>
      </c>
      <c r="E95" s="20"/>
      <c r="F95" s="54"/>
    </row>
    <row r="96" spans="1:7" ht="14.45" customHeight="1" x14ac:dyDescent="0.25">
      <c r="A96" s="95" t="s">
        <v>5</v>
      </c>
      <c r="B96" s="96"/>
      <c r="C96" s="14">
        <v>0</v>
      </c>
      <c r="D96" s="50" t="s">
        <v>35</v>
      </c>
      <c r="E96" s="51"/>
      <c r="F96" s="54"/>
    </row>
    <row r="97" spans="6:6" ht="14.45" customHeight="1" x14ac:dyDescent="0.25">
      <c r="F97" s="54"/>
    </row>
    <row r="98" spans="6:6" ht="14.45" customHeight="1" x14ac:dyDescent="0.25">
      <c r="F98" s="54"/>
    </row>
    <row r="99" spans="6:6" ht="14.45" customHeight="1" x14ac:dyDescent="0.25">
      <c r="F99" s="54"/>
    </row>
    <row r="100" spans="6:6" ht="14.45" customHeight="1" x14ac:dyDescent="0.25"/>
    <row r="101" spans="6:6" ht="14.45" customHeight="1" x14ac:dyDescent="0.25"/>
    <row r="102" spans="6:6" ht="14.45" customHeight="1" x14ac:dyDescent="0.25"/>
    <row r="103" spans="6:6" ht="14.45" customHeight="1" x14ac:dyDescent="0.25"/>
    <row r="104" spans="6:6" ht="14.45" customHeight="1" x14ac:dyDescent="0.25"/>
    <row r="105" spans="6:6" ht="14.45" customHeight="1" x14ac:dyDescent="0.25"/>
    <row r="106" spans="6:6" ht="14.45" customHeight="1" x14ac:dyDescent="0.25"/>
    <row r="107" spans="6:6" ht="14.45" customHeight="1" x14ac:dyDescent="0.25"/>
    <row r="108" spans="6:6" ht="14.45" customHeight="1" x14ac:dyDescent="0.25"/>
    <row r="109" spans="6:6" ht="14.45" customHeight="1" x14ac:dyDescent="0.25"/>
    <row r="110" spans="6:6" ht="14.45" customHeight="1" x14ac:dyDescent="0.25"/>
    <row r="111" spans="6:6" ht="14.45" customHeight="1" x14ac:dyDescent="0.25"/>
  </sheetData>
  <mergeCells count="14">
    <mergeCell ref="A96:B96"/>
    <mergeCell ref="A95:B95"/>
    <mergeCell ref="D1:F1"/>
    <mergeCell ref="D28:F28"/>
    <mergeCell ref="C27:F27"/>
    <mergeCell ref="B24:D24"/>
    <mergeCell ref="D40:E40"/>
    <mergeCell ref="D4:F4"/>
    <mergeCell ref="D3:F3"/>
    <mergeCell ref="D2:F2"/>
    <mergeCell ref="A92:B92"/>
    <mergeCell ref="A93:B93"/>
    <mergeCell ref="A94:B94"/>
    <mergeCell ref="A89:E89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8" fitToHeight="0" orientation="portrait" r:id="rId1"/>
  <headerFooter>
    <oddHeader>&amp;C&amp;"-,Gras"&amp;14ANNEXE 1 CCP - Surfaces du bâtiment et prestations attendues</oddHeader>
    <oddFooter>&amp;R&amp;P/&amp;N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ANNEXE1</vt:lpstr>
      <vt:lpstr>ANNEXE1!Impression_des_titres</vt:lpstr>
      <vt:lpstr>ANNEXE1!Zone_d_impression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Béatrice Dufaux</dc:creator>
  <cp:lastModifiedBy>DA SILVA, Christina</cp:lastModifiedBy>
  <cp:lastPrinted>2026-02-05T09:40:44Z</cp:lastPrinted>
  <dcterms:created xsi:type="dcterms:W3CDTF">2014-11-19T09:58:37Z</dcterms:created>
  <dcterms:modified xsi:type="dcterms:W3CDTF">2026-02-05T09:40:48Z</dcterms:modified>
</cp:coreProperties>
</file>